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cto\Desktop\"/>
    </mc:Choice>
  </mc:AlternateContent>
  <bookViews>
    <workbookView xWindow="0" yWindow="0" windowWidth="21180" windowHeight="9660" activeTab="1"/>
  </bookViews>
  <sheets>
    <sheet name="orig" sheetId="1" r:id="rId1"/>
    <sheet name="new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86" i="2" l="1"/>
  <c r="D39" i="2"/>
  <c r="E86" i="2"/>
  <c r="E39" i="2"/>
  <c r="G87" i="1" l="1"/>
  <c r="F87" i="1"/>
  <c r="D87" i="1"/>
  <c r="G39" i="1"/>
  <c r="F39" i="1"/>
  <c r="D39" i="1"/>
</calcChain>
</file>

<file path=xl/sharedStrings.xml><?xml version="1.0" encoding="utf-8"?>
<sst xmlns="http://schemas.openxmlformats.org/spreadsheetml/2006/main" count="161" uniqueCount="51">
  <si>
    <t>Návrh rozpočtu obce Němčice na rok 2019 v Kč</t>
  </si>
  <si>
    <t>PŘÍJMY</t>
  </si>
  <si>
    <t>Paragraf</t>
  </si>
  <si>
    <t>Text</t>
  </si>
  <si>
    <t>Schválený rozpočet 2018</t>
  </si>
  <si>
    <t>Rozpočet 2018 po změnách</t>
  </si>
  <si>
    <t>Skutečnost 
1-10/2018</t>
  </si>
  <si>
    <t>Návrh 2019</t>
  </si>
  <si>
    <t>daně a poplatky</t>
  </si>
  <si>
    <t>příjmy z pronájmu pozemků</t>
  </si>
  <si>
    <t>úprava skládky</t>
  </si>
  <si>
    <t>Lesní hospodářství</t>
  </si>
  <si>
    <t>rybářství</t>
  </si>
  <si>
    <t>silnice</t>
  </si>
  <si>
    <t>pozemní komunikace</t>
  </si>
  <si>
    <t>veřejná doprava</t>
  </si>
  <si>
    <t>bezpečnost silničního provozu</t>
  </si>
  <si>
    <t>pitná voda</t>
  </si>
  <si>
    <t>odvádění a čištění kalů</t>
  </si>
  <si>
    <t>ostatní záležitosti kultury</t>
  </si>
  <si>
    <t>rozhlas a televize</t>
  </si>
  <si>
    <t>kultura</t>
  </si>
  <si>
    <t>sportovní zařízení</t>
  </si>
  <si>
    <t>ostatní tělovýchovná činnost</t>
  </si>
  <si>
    <t>využití volného času mládeže</t>
  </si>
  <si>
    <t>veřejné osvětlení</t>
  </si>
  <si>
    <t>pohřebnictví</t>
  </si>
  <si>
    <t>komunální služby</t>
  </si>
  <si>
    <t>nebezpečný odpad</t>
  </si>
  <si>
    <t>komunální odpad</t>
  </si>
  <si>
    <t>EKO KOM</t>
  </si>
  <si>
    <t>péče o vzhled obce</t>
  </si>
  <si>
    <t>soc. služby</t>
  </si>
  <si>
    <t>požární ochrana</t>
  </si>
  <si>
    <t>zastupitelstvo obce</t>
  </si>
  <si>
    <t>volby zastupitelstva</t>
  </si>
  <si>
    <t>volby prezidenta</t>
  </si>
  <si>
    <t>činnost místní správy</t>
  </si>
  <si>
    <t>obecné příjmy a výdaje z finančních operací</t>
  </si>
  <si>
    <t>pojištění</t>
  </si>
  <si>
    <t>ostatní finanční operace</t>
  </si>
  <si>
    <t>Celkem</t>
  </si>
  <si>
    <t>VÝDAJE</t>
  </si>
  <si>
    <t>Název</t>
  </si>
  <si>
    <t>Par.</t>
  </si>
  <si>
    <t>vodní díla v</t>
  </si>
  <si>
    <t xml:space="preserve">vyvěšen </t>
  </si>
  <si>
    <t>sejmut</t>
  </si>
  <si>
    <t>krizová opatření</t>
  </si>
  <si>
    <t xml:space="preserve"> střednědobý  výhled obce Němčice 
na rok 2021-2022 v Kč</t>
  </si>
  <si>
    <t xml:space="preserve"> střednědobý výhled obce Němčice 
na rok 2021-2022 v 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</si>
</sst>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 ;[Red]\-#,##0\ "/>
  </numFmts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/>
    <xf numFmtId="3" fontId="1" fillId="0" borderId="0" xfId="0" applyNumberFormat="1" applyFont="1"/>
    <xf numFmtId="0" fontId="2" fillId="0" borderId="0" xfId="0" applyFont="1"/>
    <xf numFmtId="0" fontId="3" fillId="0" borderId="0" xfId="0" applyFont="1"/>
    <xf numFmtId="0" fontId="1" fillId="0" borderId="4" xfId="0" applyFont="1" applyBorder="1"/>
    <xf numFmtId="0" fontId="1" fillId="0" borderId="7" xfId="0" applyFont="1" applyBorder="1"/>
    <xf numFmtId="0" fontId="1" fillId="0" borderId="16" xfId="0" applyFont="1" applyBorder="1"/>
    <xf numFmtId="0" fontId="4" fillId="0" borderId="0" xfId="0" applyFont="1"/>
    <xf numFmtId="0" fontId="5" fillId="0" borderId="0" xfId="0" applyFont="1"/>
    <xf numFmtId="3" fontId="5" fillId="0" borderId="0" xfId="0" applyNumberFormat="1" applyFont="1"/>
    <xf numFmtId="164" fontId="1" fillId="0" borderId="14" xfId="0" applyNumberFormat="1" applyFont="1" applyBorder="1"/>
    <xf numFmtId="164" fontId="1" fillId="0" borderId="15" xfId="0" applyNumberFormat="1" applyFont="1" applyBorder="1"/>
    <xf numFmtId="164" fontId="1" fillId="0" borderId="16" xfId="0" applyNumberFormat="1" applyFont="1" applyBorder="1"/>
    <xf numFmtId="164" fontId="1" fillId="0" borderId="17" xfId="0" applyNumberFormat="1" applyFont="1" applyBorder="1"/>
    <xf numFmtId="164" fontId="1" fillId="0" borderId="18" xfId="0" applyNumberFormat="1" applyFont="1" applyBorder="1"/>
    <xf numFmtId="164" fontId="1" fillId="0" borderId="3" xfId="0" applyNumberFormat="1" applyFont="1" applyBorder="1"/>
    <xf numFmtId="164" fontId="1" fillId="0" borderId="1" xfId="0" applyNumberFormat="1" applyFont="1" applyBorder="1"/>
    <xf numFmtId="164" fontId="1" fillId="0" borderId="4" xfId="0" applyNumberFormat="1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164" fontId="1" fillId="0" borderId="7" xfId="0" applyNumberFormat="1" applyFont="1" applyBorder="1"/>
    <xf numFmtId="164" fontId="1" fillId="0" borderId="9" xfId="0" applyNumberFormat="1" applyFont="1" applyBorder="1"/>
    <xf numFmtId="164" fontId="1" fillId="0" borderId="12" xfId="0" applyNumberFormat="1" applyFont="1" applyBorder="1"/>
    <xf numFmtId="0" fontId="2" fillId="2" borderId="25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164" fontId="1" fillId="0" borderId="27" xfId="0" applyNumberFormat="1" applyFont="1" applyBorder="1"/>
    <xf numFmtId="164" fontId="1" fillId="0" borderId="28" xfId="0" applyNumberFormat="1" applyFont="1" applyBorder="1"/>
    <xf numFmtId="164" fontId="1" fillId="0" borderId="29" xfId="0" applyNumberFormat="1" applyFont="1" applyBorder="1"/>
    <xf numFmtId="0" fontId="2" fillId="2" borderId="1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164" fontId="1" fillId="0" borderId="30" xfId="0" applyNumberFormat="1" applyFont="1" applyBorder="1"/>
    <xf numFmtId="164" fontId="1" fillId="0" borderId="31" xfId="0" applyNumberFormat="1" applyFont="1" applyBorder="1"/>
    <xf numFmtId="164" fontId="1" fillId="0" borderId="32" xfId="0" applyNumberFormat="1" applyFont="1" applyBorder="1"/>
    <xf numFmtId="164" fontId="1" fillId="0" borderId="0" xfId="0" applyNumberFormat="1" applyFont="1"/>
    <xf numFmtId="164" fontId="5" fillId="0" borderId="0" xfId="0" applyNumberFormat="1" applyFont="1"/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5" fillId="2" borderId="19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14" fontId="0" fillId="0" borderId="0" xfId="0" applyNumberFormat="1"/>
    <xf numFmtId="0" fontId="6" fillId="2" borderId="19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7" fillId="0" borderId="33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89"/>
  <sheetViews>
    <sheetView showGridLines="0" workbookViewId="0">
      <selection activeCell="D82" sqref="D82"/>
    </sheetView>
  </sheetViews>
  <sheetFormatPr defaultRowHeight="15" x14ac:dyDescent="0.25"/>
  <cols>
    <col min="1" max="1" width="1.85546875" customWidth="1"/>
    <col min="2" max="2" width="6.42578125" style="47" customWidth="1"/>
    <col min="3" max="3" width="41.85546875" customWidth="1"/>
    <col min="4" max="4" width="12.28515625" bestFit="1" customWidth="1"/>
    <col min="5" max="5" width="12.5703125" bestFit="1" customWidth="1"/>
    <col min="6" max="6" width="11.7109375" customWidth="1"/>
    <col min="7" max="7" width="11.28515625" customWidth="1"/>
  </cols>
  <sheetData>
    <row r="1" spans="2:9" s="8" customFormat="1" ht="34.5" customHeight="1" thickBot="1" x14ac:dyDescent="0.3">
      <c r="B1" s="56" t="s">
        <v>0</v>
      </c>
      <c r="C1" s="56"/>
      <c r="D1" s="56"/>
      <c r="E1" s="56"/>
      <c r="F1" s="56"/>
      <c r="G1" s="56"/>
      <c r="H1" s="3"/>
      <c r="I1" s="3"/>
    </row>
    <row r="2" spans="2:9" ht="34.5" customHeight="1" thickBot="1" x14ac:dyDescent="0.3">
      <c r="B2" s="53" t="s">
        <v>1</v>
      </c>
      <c r="C2" s="54"/>
      <c r="D2" s="54"/>
      <c r="E2" s="54"/>
      <c r="F2" s="54"/>
      <c r="G2" s="55"/>
      <c r="H2" s="4"/>
      <c r="I2" s="4"/>
    </row>
    <row r="3" spans="2:9" s="36" customFormat="1" ht="33.75" customHeight="1" thickBot="1" x14ac:dyDescent="0.3">
      <c r="B3" s="32" t="s">
        <v>2</v>
      </c>
      <c r="C3" s="33" t="s">
        <v>3</v>
      </c>
      <c r="D3" s="26" t="s">
        <v>4</v>
      </c>
      <c r="E3" s="27" t="s">
        <v>5</v>
      </c>
      <c r="F3" s="28" t="s">
        <v>6</v>
      </c>
      <c r="G3" s="34" t="s">
        <v>7</v>
      </c>
      <c r="H3" s="35"/>
      <c r="I3" s="35"/>
    </row>
    <row r="4" spans="2:9" ht="15.75" x14ac:dyDescent="0.25">
      <c r="B4" s="42">
        <v>0</v>
      </c>
      <c r="C4" s="7" t="s">
        <v>8</v>
      </c>
      <c r="D4" s="11">
        <v>4273100</v>
      </c>
      <c r="E4" s="15">
        <v>5905164</v>
      </c>
      <c r="F4" s="12">
        <v>5632336</v>
      </c>
      <c r="G4" s="14">
        <v>4477600</v>
      </c>
      <c r="H4" s="4"/>
      <c r="I4" s="4"/>
    </row>
    <row r="5" spans="2:9" ht="15.75" x14ac:dyDescent="0.25">
      <c r="B5" s="43">
        <v>1019</v>
      </c>
      <c r="C5" s="5" t="s">
        <v>9</v>
      </c>
      <c r="D5" s="16">
        <v>12661</v>
      </c>
      <c r="E5" s="20"/>
      <c r="F5" s="17">
        <v>12661</v>
      </c>
      <c r="G5" s="19">
        <v>12661</v>
      </c>
      <c r="H5" s="4"/>
      <c r="I5" s="4"/>
    </row>
    <row r="6" spans="2:9" ht="15.75" x14ac:dyDescent="0.25">
      <c r="B6" s="43">
        <v>1037</v>
      </c>
      <c r="C6" s="5" t="s">
        <v>10</v>
      </c>
      <c r="D6" s="16"/>
      <c r="E6" s="20">
        <v>12661</v>
      </c>
      <c r="F6" s="17"/>
      <c r="G6" s="19"/>
      <c r="H6" s="4"/>
      <c r="I6" s="4"/>
    </row>
    <row r="7" spans="2:9" ht="15.75" x14ac:dyDescent="0.25">
      <c r="B7" s="43">
        <v>1039</v>
      </c>
      <c r="C7" s="5" t="s">
        <v>11</v>
      </c>
      <c r="D7" s="16">
        <v>20000</v>
      </c>
      <c r="E7" s="20">
        <v>20000</v>
      </c>
      <c r="F7" s="17">
        <v>0</v>
      </c>
      <c r="G7" s="19">
        <v>20000</v>
      </c>
      <c r="H7" s="4"/>
      <c r="I7" s="4"/>
    </row>
    <row r="8" spans="2:9" ht="15.75" x14ac:dyDescent="0.25">
      <c r="B8" s="43">
        <v>1070</v>
      </c>
      <c r="C8" s="5" t="s">
        <v>12</v>
      </c>
      <c r="D8" s="16"/>
      <c r="E8" s="20"/>
      <c r="F8" s="17"/>
      <c r="G8" s="19"/>
      <c r="H8" s="4"/>
      <c r="I8" s="4"/>
    </row>
    <row r="9" spans="2:9" ht="15.75" x14ac:dyDescent="0.25">
      <c r="B9" s="43">
        <v>2212</v>
      </c>
      <c r="C9" s="5" t="s">
        <v>13</v>
      </c>
      <c r="D9" s="16"/>
      <c r="E9" s="20"/>
      <c r="F9" s="17"/>
      <c r="G9" s="19"/>
      <c r="H9" s="4"/>
      <c r="I9" s="4"/>
    </row>
    <row r="10" spans="2:9" ht="15.75" x14ac:dyDescent="0.25">
      <c r="B10" s="43">
        <v>2219</v>
      </c>
      <c r="C10" s="5" t="s">
        <v>14</v>
      </c>
      <c r="D10" s="16"/>
      <c r="E10" s="20"/>
      <c r="F10" s="17"/>
      <c r="G10" s="19"/>
      <c r="H10" s="4"/>
      <c r="I10" s="4"/>
    </row>
    <row r="11" spans="2:9" ht="15.75" x14ac:dyDescent="0.25">
      <c r="B11" s="43">
        <v>2221</v>
      </c>
      <c r="C11" s="5" t="s">
        <v>15</v>
      </c>
      <c r="D11" s="16"/>
      <c r="E11" s="20"/>
      <c r="F11" s="17"/>
      <c r="G11" s="19"/>
      <c r="H11" s="4"/>
      <c r="I11" s="4"/>
    </row>
    <row r="12" spans="2:9" ht="15.75" x14ac:dyDescent="0.25">
      <c r="B12" s="43">
        <v>2223</v>
      </c>
      <c r="C12" s="5" t="s">
        <v>16</v>
      </c>
      <c r="D12" s="16">
        <v>0</v>
      </c>
      <c r="E12" s="20">
        <v>46730</v>
      </c>
      <c r="F12" s="17">
        <v>40000</v>
      </c>
      <c r="G12" s="19"/>
      <c r="H12" s="4"/>
      <c r="I12" s="4"/>
    </row>
    <row r="13" spans="2:9" ht="15.75" x14ac:dyDescent="0.25">
      <c r="B13" s="43">
        <v>2310</v>
      </c>
      <c r="C13" s="5" t="s">
        <v>17</v>
      </c>
      <c r="D13" s="16">
        <v>150000</v>
      </c>
      <c r="E13" s="20">
        <v>269649</v>
      </c>
      <c r="F13" s="17">
        <v>269649</v>
      </c>
      <c r="G13" s="19">
        <v>235000</v>
      </c>
      <c r="H13" s="4"/>
      <c r="I13" s="4"/>
    </row>
    <row r="14" spans="2:9" ht="15.75" x14ac:dyDescent="0.25">
      <c r="B14" s="43">
        <v>2321</v>
      </c>
      <c r="C14" s="5" t="s">
        <v>18</v>
      </c>
      <c r="D14" s="16">
        <v>596000</v>
      </c>
      <c r="E14" s="20">
        <v>812799</v>
      </c>
      <c r="F14" s="17">
        <v>663744</v>
      </c>
      <c r="G14" s="19">
        <v>580000</v>
      </c>
      <c r="H14" s="4"/>
      <c r="I14" s="4"/>
    </row>
    <row r="15" spans="2:9" ht="15.75" x14ac:dyDescent="0.25">
      <c r="B15" s="43">
        <v>3319</v>
      </c>
      <c r="C15" s="5" t="s">
        <v>19</v>
      </c>
      <c r="D15" s="16"/>
      <c r="E15" s="20"/>
      <c r="F15" s="17"/>
      <c r="G15" s="19"/>
      <c r="H15" s="4"/>
      <c r="I15" s="4"/>
    </row>
    <row r="16" spans="2:9" ht="15.75" x14ac:dyDescent="0.25">
      <c r="B16" s="43">
        <v>3341</v>
      </c>
      <c r="C16" s="5" t="s">
        <v>20</v>
      </c>
      <c r="D16" s="16"/>
      <c r="E16" s="20"/>
      <c r="F16" s="17"/>
      <c r="G16" s="19"/>
      <c r="H16" s="4"/>
      <c r="I16" s="4"/>
    </row>
    <row r="17" spans="2:9" ht="15.75" x14ac:dyDescent="0.25">
      <c r="B17" s="43">
        <v>3399</v>
      </c>
      <c r="C17" s="5" t="s">
        <v>21</v>
      </c>
      <c r="D17" s="16"/>
      <c r="E17" s="20"/>
      <c r="F17" s="17"/>
      <c r="G17" s="19"/>
      <c r="H17" s="4"/>
      <c r="I17" s="4"/>
    </row>
    <row r="18" spans="2:9" ht="15.75" x14ac:dyDescent="0.25">
      <c r="B18" s="43">
        <v>3412</v>
      </c>
      <c r="C18" s="5" t="s">
        <v>22</v>
      </c>
      <c r="D18" s="16"/>
      <c r="E18" s="20"/>
      <c r="F18" s="17"/>
      <c r="G18" s="19"/>
      <c r="H18" s="4"/>
      <c r="I18" s="4"/>
    </row>
    <row r="19" spans="2:9" ht="15.75" x14ac:dyDescent="0.25">
      <c r="B19" s="43">
        <v>3419</v>
      </c>
      <c r="C19" s="5" t="s">
        <v>23</v>
      </c>
      <c r="D19" s="16"/>
      <c r="E19" s="20"/>
      <c r="F19" s="17"/>
      <c r="G19" s="19"/>
      <c r="H19" s="4"/>
      <c r="I19" s="4"/>
    </row>
    <row r="20" spans="2:9" ht="15.75" x14ac:dyDescent="0.25">
      <c r="B20" s="43">
        <v>3421</v>
      </c>
      <c r="C20" s="5" t="s">
        <v>24</v>
      </c>
      <c r="D20" s="16"/>
      <c r="E20" s="20"/>
      <c r="F20" s="17"/>
      <c r="G20" s="19"/>
      <c r="H20" s="4"/>
      <c r="I20" s="4"/>
    </row>
    <row r="21" spans="2:9" ht="15.75" x14ac:dyDescent="0.25">
      <c r="B21" s="43">
        <v>3631</v>
      </c>
      <c r="C21" s="5" t="s">
        <v>25</v>
      </c>
      <c r="D21" s="16">
        <v>0</v>
      </c>
      <c r="E21" s="20">
        <v>10181</v>
      </c>
      <c r="F21" s="17">
        <v>10181</v>
      </c>
      <c r="G21" s="19"/>
      <c r="H21" s="4"/>
      <c r="I21" s="4"/>
    </row>
    <row r="22" spans="2:9" ht="15.75" x14ac:dyDescent="0.25">
      <c r="B22" s="43">
        <v>3632</v>
      </c>
      <c r="C22" s="5" t="s">
        <v>26</v>
      </c>
      <c r="D22" s="16"/>
      <c r="E22" s="20"/>
      <c r="F22" s="17"/>
      <c r="G22" s="19"/>
      <c r="H22" s="4"/>
      <c r="I22" s="4"/>
    </row>
    <row r="23" spans="2:9" ht="15.75" x14ac:dyDescent="0.25">
      <c r="B23" s="43">
        <v>3639</v>
      </c>
      <c r="C23" s="5" t="s">
        <v>27</v>
      </c>
      <c r="D23" s="16">
        <v>55000</v>
      </c>
      <c r="E23" s="20">
        <v>68850</v>
      </c>
      <c r="F23" s="17">
        <v>45330</v>
      </c>
      <c r="G23" s="19">
        <v>40000</v>
      </c>
      <c r="H23" s="4"/>
      <c r="I23" s="4"/>
    </row>
    <row r="24" spans="2:9" ht="15.75" x14ac:dyDescent="0.25">
      <c r="B24" s="43">
        <v>3721</v>
      </c>
      <c r="C24" s="5" t="s">
        <v>28</v>
      </c>
      <c r="D24" s="16"/>
      <c r="E24" s="20"/>
      <c r="F24" s="17"/>
      <c r="G24" s="19"/>
      <c r="H24" s="4"/>
      <c r="I24" s="4"/>
    </row>
    <row r="25" spans="2:9" ht="15.75" x14ac:dyDescent="0.25">
      <c r="B25" s="43">
        <v>3722</v>
      </c>
      <c r="C25" s="5" t="s">
        <v>29</v>
      </c>
      <c r="D25" s="16">
        <v>10000</v>
      </c>
      <c r="E25" s="20">
        <v>10000</v>
      </c>
      <c r="F25" s="17">
        <v>4250</v>
      </c>
      <c r="G25" s="19">
        <v>10000</v>
      </c>
      <c r="H25" s="4"/>
      <c r="I25" s="4"/>
    </row>
    <row r="26" spans="2:9" ht="15.75" x14ac:dyDescent="0.25">
      <c r="B26" s="43">
        <v>3725</v>
      </c>
      <c r="C26" s="5" t="s">
        <v>30</v>
      </c>
      <c r="D26" s="16">
        <v>60000</v>
      </c>
      <c r="E26" s="20">
        <v>70000</v>
      </c>
      <c r="F26" s="17">
        <v>30787</v>
      </c>
      <c r="G26" s="19">
        <v>45000</v>
      </c>
      <c r="H26" s="4"/>
      <c r="I26" s="4"/>
    </row>
    <row r="27" spans="2:9" ht="15.75" x14ac:dyDescent="0.25">
      <c r="B27" s="43">
        <v>3745</v>
      </c>
      <c r="C27" s="5" t="s">
        <v>31</v>
      </c>
      <c r="D27" s="16"/>
      <c r="E27" s="20"/>
      <c r="F27" s="17"/>
      <c r="G27" s="19"/>
      <c r="H27" s="4"/>
      <c r="I27" s="4"/>
    </row>
    <row r="28" spans="2:9" ht="15.75" x14ac:dyDescent="0.25">
      <c r="B28" s="43">
        <v>4379</v>
      </c>
      <c r="C28" s="5" t="s">
        <v>32</v>
      </c>
      <c r="D28" s="16"/>
      <c r="E28" s="20"/>
      <c r="F28" s="17"/>
      <c r="G28" s="19"/>
      <c r="H28" s="4"/>
      <c r="I28" s="4"/>
    </row>
    <row r="29" spans="2:9" ht="15.75" x14ac:dyDescent="0.25">
      <c r="B29" s="43">
        <v>5512</v>
      </c>
      <c r="C29" s="5" t="s">
        <v>33</v>
      </c>
      <c r="D29" s="16"/>
      <c r="E29" s="20">
        <v>3495</v>
      </c>
      <c r="F29" s="17">
        <v>3495</v>
      </c>
      <c r="G29" s="19"/>
      <c r="H29" s="4"/>
      <c r="I29" s="4"/>
    </row>
    <row r="30" spans="2:9" ht="15.75" x14ac:dyDescent="0.25">
      <c r="B30" s="43">
        <v>6112</v>
      </c>
      <c r="C30" s="5" t="s">
        <v>34</v>
      </c>
      <c r="D30" s="16"/>
      <c r="E30" s="20"/>
      <c r="F30" s="17"/>
      <c r="G30" s="19"/>
      <c r="H30" s="4"/>
      <c r="I30" s="4"/>
    </row>
    <row r="31" spans="2:9" ht="15.75" x14ac:dyDescent="0.25">
      <c r="B31" s="43">
        <v>6115</v>
      </c>
      <c r="C31" s="5" t="s">
        <v>35</v>
      </c>
      <c r="D31" s="16"/>
      <c r="E31" s="20"/>
      <c r="F31" s="17"/>
      <c r="G31" s="19"/>
      <c r="H31" s="4"/>
      <c r="I31" s="4"/>
    </row>
    <row r="32" spans="2:9" ht="15.75" x14ac:dyDescent="0.25">
      <c r="B32" s="43">
        <v>6118</v>
      </c>
      <c r="C32" s="5" t="s">
        <v>36</v>
      </c>
      <c r="D32" s="16"/>
      <c r="E32" s="20"/>
      <c r="F32" s="17"/>
      <c r="G32" s="19"/>
      <c r="H32" s="4"/>
      <c r="I32" s="4"/>
    </row>
    <row r="33" spans="2:9" ht="15.75" x14ac:dyDescent="0.25">
      <c r="B33" s="43">
        <v>6171</v>
      </c>
      <c r="C33" s="5" t="s">
        <v>37</v>
      </c>
      <c r="D33" s="16">
        <v>7000</v>
      </c>
      <c r="E33" s="20">
        <v>21435</v>
      </c>
      <c r="F33" s="17">
        <v>15135</v>
      </c>
      <c r="G33" s="19">
        <v>4000</v>
      </c>
      <c r="H33" s="4"/>
      <c r="I33" s="4"/>
    </row>
    <row r="34" spans="2:9" ht="15.75" x14ac:dyDescent="0.25">
      <c r="B34" s="43">
        <v>6310</v>
      </c>
      <c r="C34" s="5" t="s">
        <v>38</v>
      </c>
      <c r="D34" s="16"/>
      <c r="E34" s="20"/>
      <c r="F34" s="17"/>
      <c r="G34" s="19"/>
      <c r="H34" s="4"/>
      <c r="I34" s="4"/>
    </row>
    <row r="35" spans="2:9" ht="15.75" x14ac:dyDescent="0.25">
      <c r="B35" s="43">
        <v>6320</v>
      </c>
      <c r="C35" s="5" t="s">
        <v>39</v>
      </c>
      <c r="D35" s="16"/>
      <c r="E35" s="20"/>
      <c r="F35" s="17"/>
      <c r="G35" s="19"/>
      <c r="H35" s="4"/>
      <c r="I35" s="4"/>
    </row>
    <row r="36" spans="2:9" ht="16.5" thickBot="1" x14ac:dyDescent="0.3">
      <c r="B36" s="44">
        <v>6399</v>
      </c>
      <c r="C36" s="6" t="s">
        <v>40</v>
      </c>
      <c r="D36" s="21"/>
      <c r="E36" s="25"/>
      <c r="F36" s="22"/>
      <c r="G36" s="24"/>
      <c r="H36" s="4"/>
      <c r="I36" s="4"/>
    </row>
    <row r="37" spans="2:9" ht="15.75" x14ac:dyDescent="0.25">
      <c r="B37" s="45"/>
      <c r="C37" s="1"/>
      <c r="D37" s="1"/>
      <c r="E37" s="1"/>
      <c r="F37" s="1"/>
      <c r="G37" s="1"/>
      <c r="H37" s="4"/>
      <c r="I37" s="4"/>
    </row>
    <row r="38" spans="2:9" ht="15.75" x14ac:dyDescent="0.25">
      <c r="B38" s="45"/>
      <c r="C38" s="1"/>
      <c r="E38" s="1"/>
      <c r="F38" s="40"/>
      <c r="G38" s="40"/>
      <c r="H38" s="4"/>
      <c r="I38" s="4"/>
    </row>
    <row r="39" spans="2:9" s="8" customFormat="1" ht="15.75" x14ac:dyDescent="0.25">
      <c r="B39" s="48" t="s">
        <v>41</v>
      </c>
      <c r="C39" s="9"/>
      <c r="D39" s="41">
        <f>SUM(D4:D36)</f>
        <v>5183761</v>
      </c>
      <c r="E39" s="10">
        <v>7241994</v>
      </c>
      <c r="F39" s="41">
        <f t="shared" ref="F39:G39" si="0">SUM(F4:F36)</f>
        <v>6727568</v>
      </c>
      <c r="G39" s="41">
        <f t="shared" si="0"/>
        <v>5424261</v>
      </c>
      <c r="H39" s="3"/>
      <c r="I39" s="3"/>
    </row>
    <row r="40" spans="2:9" ht="15.75" x14ac:dyDescent="0.25">
      <c r="B40" s="45"/>
      <c r="C40" s="1"/>
      <c r="D40" s="2"/>
      <c r="E40" s="2"/>
      <c r="F40" s="2"/>
      <c r="G40" s="1"/>
      <c r="H40" s="4"/>
      <c r="I40" s="4"/>
    </row>
    <row r="41" spans="2:9" ht="15.75" x14ac:dyDescent="0.25">
      <c r="B41" s="43">
        <v>8115</v>
      </c>
      <c r="C41" s="5"/>
      <c r="D41" s="17">
        <v>411600</v>
      </c>
      <c r="E41" s="30"/>
      <c r="F41" s="18"/>
      <c r="G41" s="38">
        <v>411600</v>
      </c>
      <c r="H41" s="4"/>
      <c r="I41" s="4"/>
    </row>
    <row r="42" spans="2:9" ht="15.75" x14ac:dyDescent="0.25">
      <c r="B42" s="45"/>
      <c r="C42" s="1"/>
      <c r="D42" s="1"/>
      <c r="E42" s="1"/>
      <c r="F42" s="1"/>
      <c r="G42" s="1"/>
      <c r="H42" s="4"/>
      <c r="I42" s="4"/>
    </row>
    <row r="43" spans="2:9" ht="15.75" x14ac:dyDescent="0.25">
      <c r="B43" s="45"/>
      <c r="C43" s="1"/>
      <c r="D43" s="1"/>
      <c r="E43" s="1"/>
      <c r="F43" s="1"/>
      <c r="G43" s="1"/>
      <c r="H43" s="4"/>
      <c r="I43" s="4"/>
    </row>
    <row r="44" spans="2:9" ht="15.75" x14ac:dyDescent="0.25">
      <c r="B44" s="45"/>
      <c r="C44" s="1"/>
      <c r="D44" s="1"/>
      <c r="E44" s="1"/>
      <c r="F44" s="1"/>
      <c r="G44" s="1"/>
      <c r="H44" s="4"/>
      <c r="I44" s="4"/>
    </row>
    <row r="45" spans="2:9" ht="15.75" x14ac:dyDescent="0.25">
      <c r="B45" s="45"/>
      <c r="C45" s="1"/>
      <c r="D45" s="1"/>
      <c r="E45" s="1"/>
      <c r="F45" s="1"/>
      <c r="G45" s="1"/>
      <c r="H45" s="4"/>
      <c r="I45" s="4"/>
    </row>
    <row r="46" spans="2:9" ht="15.75" x14ac:dyDescent="0.25">
      <c r="B46" s="45"/>
      <c r="C46" s="1"/>
      <c r="D46" s="1"/>
      <c r="E46" s="1"/>
      <c r="F46" s="1"/>
      <c r="G46" s="1"/>
      <c r="H46" s="4"/>
      <c r="I46" s="4"/>
    </row>
    <row r="47" spans="2:9" ht="15.75" x14ac:dyDescent="0.25">
      <c r="B47" s="45"/>
      <c r="C47" s="1"/>
      <c r="D47" s="1"/>
      <c r="E47" s="1"/>
      <c r="F47" s="1"/>
      <c r="G47" s="1"/>
      <c r="H47" s="4"/>
      <c r="I47" s="4"/>
    </row>
    <row r="48" spans="2:9" x14ac:dyDescent="0.25">
      <c r="B48" s="46"/>
      <c r="C48" s="4"/>
      <c r="D48" s="4"/>
      <c r="E48" s="4"/>
      <c r="F48" s="4"/>
      <c r="G48" s="4"/>
      <c r="H48" s="4"/>
      <c r="I48" s="4"/>
    </row>
    <row r="49" spans="2:10" s="8" customFormat="1" ht="34.5" customHeight="1" thickBot="1" x14ac:dyDescent="0.3">
      <c r="B49" s="56" t="s">
        <v>0</v>
      </c>
      <c r="C49" s="56"/>
      <c r="D49" s="56"/>
      <c r="E49" s="56"/>
      <c r="F49" s="56"/>
      <c r="G49" s="56"/>
      <c r="H49" s="3"/>
      <c r="I49" s="3"/>
    </row>
    <row r="50" spans="2:10" ht="34.5" customHeight="1" thickBot="1" x14ac:dyDescent="0.3">
      <c r="B50" s="53" t="s">
        <v>42</v>
      </c>
      <c r="C50" s="54"/>
      <c r="D50" s="54"/>
      <c r="E50" s="54"/>
      <c r="F50" s="54"/>
      <c r="G50" s="55"/>
      <c r="H50" s="4"/>
      <c r="I50" s="4"/>
    </row>
    <row r="51" spans="2:10" ht="26.25" thickBot="1" x14ac:dyDescent="0.3">
      <c r="B51" s="32" t="s">
        <v>2</v>
      </c>
      <c r="C51" s="33" t="s">
        <v>3</v>
      </c>
      <c r="D51" s="26" t="s">
        <v>4</v>
      </c>
      <c r="E51" s="27" t="s">
        <v>5</v>
      </c>
      <c r="F51" s="28" t="s">
        <v>6</v>
      </c>
      <c r="G51" s="34" t="s">
        <v>7</v>
      </c>
      <c r="H51" s="4"/>
      <c r="I51" s="4"/>
      <c r="J51" s="4"/>
    </row>
    <row r="52" spans="2:10" ht="15.75" x14ac:dyDescent="0.25">
      <c r="B52" s="42">
        <v>0</v>
      </c>
      <c r="C52" s="7" t="s">
        <v>8</v>
      </c>
      <c r="D52" s="12"/>
      <c r="E52" s="29"/>
      <c r="F52" s="13"/>
      <c r="G52" s="37"/>
      <c r="H52" s="4"/>
      <c r="I52" s="4"/>
      <c r="J52" s="4"/>
    </row>
    <row r="53" spans="2:10" ht="15.75" x14ac:dyDescent="0.25">
      <c r="B53" s="43">
        <v>1019</v>
      </c>
      <c r="C53" s="5" t="s">
        <v>9</v>
      </c>
      <c r="D53" s="17"/>
      <c r="E53" s="30"/>
      <c r="F53" s="18"/>
      <c r="G53" s="38"/>
      <c r="H53" s="4"/>
      <c r="I53" s="4"/>
      <c r="J53" s="4"/>
    </row>
    <row r="54" spans="2:10" ht="15.75" x14ac:dyDescent="0.25">
      <c r="B54" s="43">
        <v>1037</v>
      </c>
      <c r="C54" s="5" t="s">
        <v>10</v>
      </c>
      <c r="D54" s="17">
        <v>30000</v>
      </c>
      <c r="E54" s="30">
        <v>50000</v>
      </c>
      <c r="F54" s="18">
        <v>39597</v>
      </c>
      <c r="G54" s="38">
        <v>60000</v>
      </c>
      <c r="H54" s="4"/>
      <c r="I54" s="4"/>
      <c r="J54" s="4"/>
    </row>
    <row r="55" spans="2:10" ht="15.75" x14ac:dyDescent="0.25">
      <c r="B55" s="43">
        <v>1039</v>
      </c>
      <c r="C55" s="5" t="s">
        <v>11</v>
      </c>
      <c r="D55" s="17"/>
      <c r="E55" s="30"/>
      <c r="F55" s="18">
        <v>0</v>
      </c>
      <c r="G55" s="38"/>
      <c r="H55" s="4"/>
      <c r="I55" s="4"/>
      <c r="J55" s="4"/>
    </row>
    <row r="56" spans="2:10" ht="15.75" x14ac:dyDescent="0.25">
      <c r="B56" s="43">
        <v>1070</v>
      </c>
      <c r="C56" s="5" t="s">
        <v>12</v>
      </c>
      <c r="D56" s="17">
        <v>9000</v>
      </c>
      <c r="E56" s="30">
        <v>9987</v>
      </c>
      <c r="F56" s="18">
        <v>9987</v>
      </c>
      <c r="G56" s="38">
        <v>10000</v>
      </c>
      <c r="H56" s="4"/>
      <c r="I56" s="4"/>
      <c r="J56" s="4"/>
    </row>
    <row r="57" spans="2:10" ht="15.75" x14ac:dyDescent="0.25">
      <c r="B57" s="43">
        <v>2212</v>
      </c>
      <c r="C57" s="5" t="s">
        <v>13</v>
      </c>
      <c r="D57" s="17">
        <v>170000</v>
      </c>
      <c r="E57" s="30">
        <v>170000</v>
      </c>
      <c r="F57" s="18">
        <v>1176</v>
      </c>
      <c r="G57" s="38">
        <v>165000</v>
      </c>
      <c r="H57" s="4"/>
      <c r="I57" s="4"/>
      <c r="J57" s="4"/>
    </row>
    <row r="58" spans="2:10" ht="15.75" x14ac:dyDescent="0.25">
      <c r="B58" s="43">
        <v>2219</v>
      </c>
      <c r="C58" s="5" t="s">
        <v>14</v>
      </c>
      <c r="D58" s="17">
        <v>1200000</v>
      </c>
      <c r="E58" s="30">
        <v>1220000</v>
      </c>
      <c r="F58" s="18">
        <v>311973</v>
      </c>
      <c r="G58" s="38">
        <v>1300000</v>
      </c>
      <c r="H58" s="4"/>
      <c r="I58" s="4"/>
      <c r="J58" s="4"/>
    </row>
    <row r="59" spans="2:10" ht="15.75" x14ac:dyDescent="0.25">
      <c r="B59" s="43">
        <v>2221</v>
      </c>
      <c r="C59" s="5" t="s">
        <v>15</v>
      </c>
      <c r="D59" s="17">
        <v>52000</v>
      </c>
      <c r="E59" s="30">
        <v>52000</v>
      </c>
      <c r="F59" s="18">
        <v>52000</v>
      </c>
      <c r="G59" s="38">
        <v>52000</v>
      </c>
      <c r="H59" s="4"/>
      <c r="I59" s="4"/>
      <c r="J59" s="4"/>
    </row>
    <row r="60" spans="2:10" ht="15.75" x14ac:dyDescent="0.25">
      <c r="B60" s="43">
        <v>2223</v>
      </c>
      <c r="C60" s="5" t="s">
        <v>16</v>
      </c>
      <c r="D60" s="17">
        <v>0</v>
      </c>
      <c r="E60" s="30">
        <v>40898</v>
      </c>
      <c r="F60" s="18">
        <v>40898</v>
      </c>
      <c r="G60" s="38"/>
      <c r="H60" s="4"/>
      <c r="I60" s="4"/>
      <c r="J60" s="4"/>
    </row>
    <row r="61" spans="2:10" ht="15.75" x14ac:dyDescent="0.25">
      <c r="B61" s="43">
        <v>2310</v>
      </c>
      <c r="C61" s="5" t="s">
        <v>17</v>
      </c>
      <c r="D61" s="17">
        <v>404428</v>
      </c>
      <c r="E61" s="30">
        <v>438728</v>
      </c>
      <c r="F61" s="18">
        <v>277953</v>
      </c>
      <c r="G61" s="38">
        <v>405428</v>
      </c>
      <c r="H61" s="4"/>
      <c r="I61" s="4"/>
      <c r="J61" s="4"/>
    </row>
    <row r="62" spans="2:10" ht="15.75" x14ac:dyDescent="0.25">
      <c r="B62" s="43">
        <v>2321</v>
      </c>
      <c r="C62" s="5" t="s">
        <v>18</v>
      </c>
      <c r="D62" s="17">
        <v>496000</v>
      </c>
      <c r="E62" s="30">
        <v>498800</v>
      </c>
      <c r="F62" s="18">
        <v>353656</v>
      </c>
      <c r="G62" s="38">
        <v>490000</v>
      </c>
      <c r="H62" s="4"/>
      <c r="I62" s="4"/>
      <c r="J62" s="4"/>
    </row>
    <row r="63" spans="2:10" ht="15.75" x14ac:dyDescent="0.25">
      <c r="B63" s="43">
        <v>3319</v>
      </c>
      <c r="C63" s="5" t="s">
        <v>19</v>
      </c>
      <c r="D63" s="17">
        <v>3500</v>
      </c>
      <c r="E63" s="30">
        <v>3500</v>
      </c>
      <c r="F63" s="18">
        <v>0</v>
      </c>
      <c r="G63" s="38">
        <v>3500</v>
      </c>
      <c r="H63" s="4"/>
      <c r="I63" s="4"/>
      <c r="J63" s="4"/>
    </row>
    <row r="64" spans="2:10" ht="15.75" x14ac:dyDescent="0.25">
      <c r="B64" s="43">
        <v>3341</v>
      </c>
      <c r="C64" s="5" t="s">
        <v>20</v>
      </c>
      <c r="D64" s="17">
        <v>17000</v>
      </c>
      <c r="E64" s="30">
        <v>18500</v>
      </c>
      <c r="F64" s="18">
        <v>6182</v>
      </c>
      <c r="G64" s="38">
        <v>14000</v>
      </c>
      <c r="H64" s="4"/>
      <c r="I64" s="4"/>
      <c r="J64" s="4"/>
    </row>
    <row r="65" spans="2:10" ht="15.75" x14ac:dyDescent="0.25">
      <c r="B65" s="43">
        <v>3399</v>
      </c>
      <c r="C65" s="5" t="s">
        <v>21</v>
      </c>
      <c r="D65" s="17">
        <v>35000</v>
      </c>
      <c r="E65" s="30">
        <v>41000</v>
      </c>
      <c r="F65" s="18">
        <v>15275</v>
      </c>
      <c r="G65" s="38">
        <v>79000</v>
      </c>
      <c r="H65" s="4"/>
      <c r="I65" s="4"/>
      <c r="J65" s="4"/>
    </row>
    <row r="66" spans="2:10" ht="15.75" x14ac:dyDescent="0.25">
      <c r="B66" s="43">
        <v>3412</v>
      </c>
      <c r="C66" s="5" t="s">
        <v>22</v>
      </c>
      <c r="D66" s="17">
        <v>12000</v>
      </c>
      <c r="E66" s="30">
        <v>21339</v>
      </c>
      <c r="F66" s="18">
        <v>18388</v>
      </c>
      <c r="G66" s="38">
        <v>17000</v>
      </c>
      <c r="H66" s="4"/>
      <c r="I66" s="4"/>
      <c r="J66" s="4"/>
    </row>
    <row r="67" spans="2:10" ht="15.75" x14ac:dyDescent="0.25">
      <c r="B67" s="43">
        <v>3419</v>
      </c>
      <c r="C67" s="5" t="s">
        <v>23</v>
      </c>
      <c r="D67" s="17">
        <v>30000</v>
      </c>
      <c r="E67" s="30">
        <v>51339</v>
      </c>
      <c r="F67" s="18">
        <v>30000</v>
      </c>
      <c r="G67" s="38">
        <v>30000</v>
      </c>
      <c r="H67" s="4"/>
      <c r="I67" s="4"/>
      <c r="J67" s="4"/>
    </row>
    <row r="68" spans="2:10" ht="15.75" x14ac:dyDescent="0.25">
      <c r="B68" s="43">
        <v>3421</v>
      </c>
      <c r="C68" s="5" t="s">
        <v>24</v>
      </c>
      <c r="D68" s="17">
        <v>0</v>
      </c>
      <c r="E68" s="30">
        <v>61664</v>
      </c>
      <c r="F68" s="18">
        <v>61664</v>
      </c>
      <c r="G68" s="38"/>
      <c r="H68" s="4"/>
      <c r="I68" s="4"/>
      <c r="J68" s="4"/>
    </row>
    <row r="69" spans="2:10" ht="15.75" x14ac:dyDescent="0.25">
      <c r="B69" s="43">
        <v>3631</v>
      </c>
      <c r="C69" s="5" t="s">
        <v>25</v>
      </c>
      <c r="D69" s="17">
        <v>162949</v>
      </c>
      <c r="E69" s="30">
        <v>252630</v>
      </c>
      <c r="F69" s="18">
        <v>184506</v>
      </c>
      <c r="G69" s="38">
        <v>162949</v>
      </c>
    </row>
    <row r="70" spans="2:10" ht="15.75" x14ac:dyDescent="0.25">
      <c r="B70" s="43">
        <v>3632</v>
      </c>
      <c r="C70" s="5" t="s">
        <v>26</v>
      </c>
      <c r="D70" s="17">
        <v>30000</v>
      </c>
      <c r="E70" s="30">
        <v>30000</v>
      </c>
      <c r="F70" s="18">
        <v>10000</v>
      </c>
      <c r="G70" s="38">
        <v>10000</v>
      </c>
    </row>
    <row r="71" spans="2:10" ht="15.75" x14ac:dyDescent="0.25">
      <c r="B71" s="43">
        <v>3639</v>
      </c>
      <c r="C71" s="5" t="s">
        <v>27</v>
      </c>
      <c r="D71" s="17">
        <v>53384</v>
      </c>
      <c r="E71" s="30">
        <v>53384</v>
      </c>
      <c r="F71" s="18">
        <v>31960</v>
      </c>
      <c r="G71" s="38">
        <v>38384</v>
      </c>
    </row>
    <row r="72" spans="2:10" ht="15.75" x14ac:dyDescent="0.25">
      <c r="B72" s="43">
        <v>3721</v>
      </c>
      <c r="C72" s="5" t="s">
        <v>28</v>
      </c>
      <c r="D72" s="17">
        <v>30000</v>
      </c>
      <c r="E72" s="30">
        <v>30000</v>
      </c>
      <c r="F72" s="18">
        <v>20300</v>
      </c>
      <c r="G72" s="38">
        <v>40000</v>
      </c>
    </row>
    <row r="73" spans="2:10" ht="15.75" x14ac:dyDescent="0.25">
      <c r="B73" s="43">
        <v>3722</v>
      </c>
      <c r="C73" s="5" t="s">
        <v>29</v>
      </c>
      <c r="D73" s="17">
        <v>412000</v>
      </c>
      <c r="E73" s="30">
        <v>415328</v>
      </c>
      <c r="F73" s="18">
        <v>326337</v>
      </c>
      <c r="G73" s="38">
        <v>412000</v>
      </c>
    </row>
    <row r="74" spans="2:10" ht="15.75" x14ac:dyDescent="0.25">
      <c r="B74" s="43">
        <v>3725</v>
      </c>
      <c r="C74" s="5" t="s">
        <v>30</v>
      </c>
      <c r="D74" s="17"/>
      <c r="E74" s="30"/>
      <c r="F74" s="18"/>
      <c r="G74" s="38"/>
    </row>
    <row r="75" spans="2:10" ht="15.75" x14ac:dyDescent="0.25">
      <c r="B75" s="43">
        <v>3745</v>
      </c>
      <c r="C75" s="5" t="s">
        <v>31</v>
      </c>
      <c r="D75" s="17">
        <v>515000</v>
      </c>
      <c r="E75" s="30">
        <v>725000</v>
      </c>
      <c r="F75" s="18">
        <v>314331</v>
      </c>
      <c r="G75" s="38">
        <v>545000</v>
      </c>
    </row>
    <row r="76" spans="2:10" ht="15.75" x14ac:dyDescent="0.25">
      <c r="B76" s="43">
        <v>4379</v>
      </c>
      <c r="C76" s="5" t="s">
        <v>32</v>
      </c>
      <c r="D76" s="17">
        <v>5000</v>
      </c>
      <c r="E76" s="30">
        <v>5000</v>
      </c>
      <c r="F76" s="18">
        <v>2660</v>
      </c>
      <c r="G76" s="38">
        <v>4000</v>
      </c>
    </row>
    <row r="77" spans="2:10" ht="15.75" x14ac:dyDescent="0.25">
      <c r="B77" s="43">
        <v>5512</v>
      </c>
      <c r="C77" s="5" t="s">
        <v>33</v>
      </c>
      <c r="D77" s="17">
        <v>11000</v>
      </c>
      <c r="E77" s="30">
        <v>13140</v>
      </c>
      <c r="F77" s="18">
        <v>11140</v>
      </c>
      <c r="G77" s="38">
        <v>14000</v>
      </c>
    </row>
    <row r="78" spans="2:10" ht="15.75" x14ac:dyDescent="0.25">
      <c r="B78" s="43">
        <v>6112</v>
      </c>
      <c r="C78" s="5" t="s">
        <v>34</v>
      </c>
      <c r="D78" s="17">
        <v>685000</v>
      </c>
      <c r="E78" s="30">
        <v>685000</v>
      </c>
      <c r="F78" s="18">
        <v>598095</v>
      </c>
      <c r="G78" s="38">
        <v>685000</v>
      </c>
    </row>
    <row r="79" spans="2:10" ht="15.75" x14ac:dyDescent="0.25">
      <c r="B79" s="43">
        <v>6115</v>
      </c>
      <c r="C79" s="5" t="s">
        <v>35</v>
      </c>
      <c r="D79" s="17">
        <v>0</v>
      </c>
      <c r="E79" s="30">
        <v>6708</v>
      </c>
      <c r="F79" s="18">
        <v>6708</v>
      </c>
      <c r="G79" s="38"/>
    </row>
    <row r="80" spans="2:10" ht="15.75" x14ac:dyDescent="0.25">
      <c r="B80" s="43">
        <v>6118</v>
      </c>
      <c r="C80" s="5" t="s">
        <v>36</v>
      </c>
      <c r="D80" s="17"/>
      <c r="E80" s="30">
        <v>18329</v>
      </c>
      <c r="F80" s="18">
        <v>18239</v>
      </c>
      <c r="G80" s="38"/>
    </row>
    <row r="81" spans="2:7" ht="15.75" x14ac:dyDescent="0.25">
      <c r="B81" s="43">
        <v>6171</v>
      </c>
      <c r="C81" s="5" t="s">
        <v>37</v>
      </c>
      <c r="D81" s="17">
        <v>780500</v>
      </c>
      <c r="E81" s="30">
        <v>825975</v>
      </c>
      <c r="F81" s="18">
        <v>696482</v>
      </c>
      <c r="G81" s="38">
        <v>847000</v>
      </c>
    </row>
    <row r="82" spans="2:7" ht="15.75" x14ac:dyDescent="0.25">
      <c r="B82" s="43">
        <v>6310</v>
      </c>
      <c r="C82" s="5" t="s">
        <v>38</v>
      </c>
      <c r="D82" s="17">
        <v>15000</v>
      </c>
      <c r="E82" s="30">
        <v>15000</v>
      </c>
      <c r="F82" s="18">
        <v>13442</v>
      </c>
      <c r="G82" s="38">
        <v>15000</v>
      </c>
    </row>
    <row r="83" spans="2:7" ht="15.75" x14ac:dyDescent="0.25">
      <c r="B83" s="43">
        <v>6320</v>
      </c>
      <c r="C83" s="5" t="s">
        <v>39</v>
      </c>
      <c r="D83" s="17">
        <v>25000</v>
      </c>
      <c r="E83" s="30">
        <v>25000</v>
      </c>
      <c r="F83" s="18">
        <v>24069</v>
      </c>
      <c r="G83" s="38">
        <v>25000</v>
      </c>
    </row>
    <row r="84" spans="2:7" ht="16.5" thickBot="1" x14ac:dyDescent="0.3">
      <c r="B84" s="44">
        <v>6399</v>
      </c>
      <c r="C84" s="6" t="s">
        <v>40</v>
      </c>
      <c r="D84" s="22"/>
      <c r="E84" s="31">
        <v>1271670</v>
      </c>
      <c r="F84" s="23">
        <v>1271670</v>
      </c>
      <c r="G84" s="39"/>
    </row>
    <row r="85" spans="2:7" ht="15.75" x14ac:dyDescent="0.25">
      <c r="B85" s="45"/>
      <c r="C85" s="1"/>
    </row>
    <row r="86" spans="2:7" ht="15.75" x14ac:dyDescent="0.25">
      <c r="B86" s="45"/>
      <c r="C86" s="1"/>
    </row>
    <row r="87" spans="2:7" ht="15.75" x14ac:dyDescent="0.25">
      <c r="B87" s="48" t="s">
        <v>41</v>
      </c>
      <c r="C87" s="9"/>
      <c r="D87" s="41">
        <f>SUM(D52:D84)</f>
        <v>5183761</v>
      </c>
      <c r="E87" s="10">
        <v>7028490</v>
      </c>
      <c r="F87" s="41">
        <f t="shared" ref="F87:G87" si="1">SUM(F52:F84)</f>
        <v>4748688</v>
      </c>
      <c r="G87" s="41">
        <f t="shared" si="1"/>
        <v>5424261</v>
      </c>
    </row>
    <row r="88" spans="2:7" ht="15.75" x14ac:dyDescent="0.25">
      <c r="B88" s="45"/>
      <c r="C88" s="1"/>
      <c r="D88" s="2"/>
      <c r="E88" s="2"/>
      <c r="F88" s="2"/>
      <c r="G88" s="1"/>
    </row>
    <row r="89" spans="2:7" ht="15.75" x14ac:dyDescent="0.25">
      <c r="B89" s="43">
        <v>8124</v>
      </c>
      <c r="C89" s="5"/>
      <c r="D89" s="17">
        <v>411600</v>
      </c>
      <c r="E89" s="30"/>
      <c r="F89" s="18"/>
      <c r="G89" s="38">
        <v>411600</v>
      </c>
    </row>
  </sheetData>
  <mergeCells count="4">
    <mergeCell ref="B2:G2"/>
    <mergeCell ref="B50:G50"/>
    <mergeCell ref="B1:G1"/>
    <mergeCell ref="B49:G49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92"/>
  <sheetViews>
    <sheetView showGridLines="0" tabSelected="1" topLeftCell="A46" workbookViewId="0">
      <selection activeCell="B49" sqref="B49:E49"/>
    </sheetView>
  </sheetViews>
  <sheetFormatPr defaultRowHeight="15" x14ac:dyDescent="0.25"/>
  <cols>
    <col min="1" max="1" width="1.85546875" customWidth="1"/>
    <col min="2" max="2" width="6.42578125" style="47" customWidth="1"/>
    <col min="3" max="3" width="41.85546875" customWidth="1"/>
    <col min="4" max="5" width="11.28515625" customWidth="1"/>
  </cols>
  <sheetData>
    <row r="1" spans="2:7" s="8" customFormat="1" ht="44.25" customHeight="1" thickBot="1" x14ac:dyDescent="0.3">
      <c r="B1" s="57" t="s">
        <v>49</v>
      </c>
      <c r="C1" s="57"/>
      <c r="D1" s="57"/>
      <c r="E1" s="57"/>
      <c r="F1" s="3"/>
      <c r="G1" s="3"/>
    </row>
    <row r="2" spans="2:7" ht="34.5" customHeight="1" thickBot="1" x14ac:dyDescent="0.3">
      <c r="B2" s="53" t="s">
        <v>1</v>
      </c>
      <c r="C2" s="54"/>
      <c r="D2" s="54"/>
      <c r="E2" s="55"/>
      <c r="F2" s="4"/>
      <c r="G2" s="4"/>
    </row>
    <row r="3" spans="2:7" s="36" customFormat="1" ht="16.5" thickBot="1" x14ac:dyDescent="0.3">
      <c r="B3" s="49" t="s">
        <v>44</v>
      </c>
      <c r="C3" s="50" t="s">
        <v>43</v>
      </c>
      <c r="D3" s="51">
        <v>2021</v>
      </c>
      <c r="E3" s="51">
        <v>2022</v>
      </c>
      <c r="F3" s="35"/>
      <c r="G3" s="35"/>
    </row>
    <row r="4" spans="2:7" ht="15.75" x14ac:dyDescent="0.25">
      <c r="B4" s="42">
        <v>0</v>
      </c>
      <c r="C4" s="7" t="s">
        <v>8</v>
      </c>
      <c r="D4" s="14">
        <v>5758000</v>
      </c>
      <c r="E4" s="14">
        <v>6000000</v>
      </c>
      <c r="F4" s="4"/>
      <c r="G4" s="4"/>
    </row>
    <row r="5" spans="2:7" ht="15.75" x14ac:dyDescent="0.25">
      <c r="B5" s="43">
        <v>1019</v>
      </c>
      <c r="C5" s="5" t="s">
        <v>9</v>
      </c>
      <c r="D5" s="19">
        <v>12661</v>
      </c>
      <c r="E5" s="19">
        <v>12661</v>
      </c>
      <c r="F5" s="4"/>
      <c r="G5" s="4"/>
    </row>
    <row r="6" spans="2:7" ht="15.75" x14ac:dyDescent="0.25">
      <c r="B6" s="43">
        <v>1037</v>
      </c>
      <c r="C6" s="5" t="s">
        <v>10</v>
      </c>
      <c r="D6" s="19"/>
      <c r="E6" s="19"/>
      <c r="F6" s="4"/>
      <c r="G6" s="4"/>
    </row>
    <row r="7" spans="2:7" ht="15.75" x14ac:dyDescent="0.25">
      <c r="B7" s="43">
        <v>1039</v>
      </c>
      <c r="C7" s="5" t="s">
        <v>11</v>
      </c>
      <c r="D7" s="19">
        <v>20000</v>
      </c>
      <c r="E7" s="19">
        <v>20000</v>
      </c>
      <c r="F7" s="4"/>
      <c r="G7" s="4"/>
    </row>
    <row r="8" spans="2:7" ht="15.75" x14ac:dyDescent="0.25">
      <c r="B8" s="43">
        <v>1070</v>
      </c>
      <c r="C8" s="5" t="s">
        <v>12</v>
      </c>
      <c r="D8" s="19"/>
      <c r="E8" s="19"/>
      <c r="F8" s="4"/>
      <c r="G8" s="4"/>
    </row>
    <row r="9" spans="2:7" ht="15.75" x14ac:dyDescent="0.25">
      <c r="B9" s="43">
        <v>2212</v>
      </c>
      <c r="C9" s="5" t="s">
        <v>13</v>
      </c>
      <c r="D9" s="19"/>
      <c r="E9" s="19"/>
      <c r="F9" s="4"/>
      <c r="G9" s="4"/>
    </row>
    <row r="10" spans="2:7" ht="15.75" x14ac:dyDescent="0.25">
      <c r="B10" s="43">
        <v>2219</v>
      </c>
      <c r="C10" s="5" t="s">
        <v>14</v>
      </c>
      <c r="D10" s="19"/>
      <c r="E10" s="19"/>
      <c r="F10" s="4"/>
      <c r="G10" s="4"/>
    </row>
    <row r="11" spans="2:7" ht="15.75" x14ac:dyDescent="0.25">
      <c r="B11" s="43">
        <v>2221</v>
      </c>
      <c r="C11" s="5" t="s">
        <v>15</v>
      </c>
      <c r="D11" s="19"/>
      <c r="E11" s="19"/>
      <c r="F11" s="4"/>
      <c r="G11" s="4"/>
    </row>
    <row r="12" spans="2:7" ht="15.75" x14ac:dyDescent="0.25">
      <c r="B12" s="43">
        <v>2223</v>
      </c>
      <c r="C12" s="5" t="s">
        <v>16</v>
      </c>
      <c r="D12" s="19"/>
      <c r="E12" s="19"/>
      <c r="F12" s="4"/>
      <c r="G12" s="4"/>
    </row>
    <row r="13" spans="2:7" ht="15.75" x14ac:dyDescent="0.25">
      <c r="B13" s="43">
        <v>2310</v>
      </c>
      <c r="C13" s="5" t="s">
        <v>17</v>
      </c>
      <c r="D13" s="19">
        <v>350000</v>
      </c>
      <c r="E13" s="19">
        <v>370000</v>
      </c>
      <c r="F13" s="4"/>
      <c r="G13" s="4"/>
    </row>
    <row r="14" spans="2:7" ht="15.75" x14ac:dyDescent="0.25">
      <c r="B14" s="43">
        <v>2321</v>
      </c>
      <c r="C14" s="5" t="s">
        <v>18</v>
      </c>
      <c r="D14" s="19">
        <v>720000</v>
      </c>
      <c r="E14" s="19">
        <v>750000</v>
      </c>
      <c r="F14" s="4"/>
      <c r="G14" s="4"/>
    </row>
    <row r="15" spans="2:7" ht="15.75" x14ac:dyDescent="0.25">
      <c r="B15" s="43">
        <v>3319</v>
      </c>
      <c r="C15" s="5" t="s">
        <v>19</v>
      </c>
      <c r="D15" s="19"/>
      <c r="E15" s="19"/>
      <c r="F15" s="4"/>
      <c r="G15" s="4"/>
    </row>
    <row r="16" spans="2:7" ht="15.75" x14ac:dyDescent="0.25">
      <c r="B16" s="43">
        <v>3341</v>
      </c>
      <c r="C16" s="5" t="s">
        <v>20</v>
      </c>
      <c r="D16" s="19"/>
      <c r="E16" s="19"/>
      <c r="F16" s="4"/>
      <c r="G16" s="4"/>
    </row>
    <row r="17" spans="2:7" ht="15.75" x14ac:dyDescent="0.25">
      <c r="B17" s="43">
        <v>3399</v>
      </c>
      <c r="C17" s="5" t="s">
        <v>21</v>
      </c>
      <c r="D17" s="19"/>
      <c r="E17" s="19"/>
      <c r="F17" s="4"/>
      <c r="G17" s="4"/>
    </row>
    <row r="18" spans="2:7" ht="15.75" x14ac:dyDescent="0.25">
      <c r="B18" s="43">
        <v>3412</v>
      </c>
      <c r="C18" s="5" t="s">
        <v>22</v>
      </c>
      <c r="D18" s="19"/>
      <c r="E18" s="19"/>
      <c r="F18" s="4"/>
      <c r="G18" s="4"/>
    </row>
    <row r="19" spans="2:7" ht="15.75" x14ac:dyDescent="0.25">
      <c r="B19" s="43">
        <v>3419</v>
      </c>
      <c r="C19" s="5" t="s">
        <v>23</v>
      </c>
      <c r="D19" s="19"/>
      <c r="E19" s="19"/>
      <c r="F19" s="4"/>
      <c r="G19" s="4"/>
    </row>
    <row r="20" spans="2:7" ht="15.75" x14ac:dyDescent="0.25">
      <c r="B20" s="43">
        <v>3421</v>
      </c>
      <c r="C20" s="5" t="s">
        <v>24</v>
      </c>
      <c r="D20" s="19"/>
      <c r="E20" s="19"/>
      <c r="F20" s="4"/>
      <c r="G20" s="4"/>
    </row>
    <row r="21" spans="2:7" ht="15.75" x14ac:dyDescent="0.25">
      <c r="B21" s="43">
        <v>3631</v>
      </c>
      <c r="C21" s="5" t="s">
        <v>25</v>
      </c>
      <c r="D21" s="19"/>
      <c r="E21" s="19"/>
      <c r="F21" s="4"/>
      <c r="G21" s="4"/>
    </row>
    <row r="22" spans="2:7" ht="15.75" x14ac:dyDescent="0.25">
      <c r="B22" s="43">
        <v>3632</v>
      </c>
      <c r="C22" s="5" t="s">
        <v>26</v>
      </c>
      <c r="D22" s="19"/>
      <c r="E22" s="19"/>
      <c r="F22" s="4"/>
      <c r="G22" s="4"/>
    </row>
    <row r="23" spans="2:7" ht="15.75" x14ac:dyDescent="0.25">
      <c r="B23" s="43">
        <v>3639</v>
      </c>
      <c r="C23" s="5" t="s">
        <v>27</v>
      </c>
      <c r="D23" s="19">
        <v>40000</v>
      </c>
      <c r="E23" s="19">
        <v>20000</v>
      </c>
      <c r="F23" s="4"/>
      <c r="G23" s="4"/>
    </row>
    <row r="24" spans="2:7" ht="15.75" x14ac:dyDescent="0.25">
      <c r="B24" s="43">
        <v>3721</v>
      </c>
      <c r="C24" s="5" t="s">
        <v>28</v>
      </c>
      <c r="D24" s="19"/>
      <c r="E24" s="19"/>
      <c r="F24" s="4"/>
      <c r="G24" s="4"/>
    </row>
    <row r="25" spans="2:7" ht="15.75" x14ac:dyDescent="0.25">
      <c r="B25" s="43">
        <v>3722</v>
      </c>
      <c r="C25" s="5" t="s">
        <v>29</v>
      </c>
      <c r="D25" s="19">
        <v>10000</v>
      </c>
      <c r="E25" s="19">
        <v>10000</v>
      </c>
      <c r="F25" s="4"/>
      <c r="G25" s="4"/>
    </row>
    <row r="26" spans="2:7" ht="15.75" x14ac:dyDescent="0.25">
      <c r="B26" s="43">
        <v>3725</v>
      </c>
      <c r="C26" s="5" t="s">
        <v>30</v>
      </c>
      <c r="D26" s="19">
        <v>100000</v>
      </c>
      <c r="E26" s="19">
        <v>120000</v>
      </c>
      <c r="F26" s="4"/>
      <c r="G26" s="4"/>
    </row>
    <row r="27" spans="2:7" ht="15.75" x14ac:dyDescent="0.25">
      <c r="B27" s="43">
        <v>3745</v>
      </c>
      <c r="C27" s="5" t="s">
        <v>31</v>
      </c>
      <c r="D27" s="19"/>
      <c r="E27" s="19"/>
      <c r="F27" s="4"/>
      <c r="G27" s="4"/>
    </row>
    <row r="28" spans="2:7" ht="15.75" x14ac:dyDescent="0.25">
      <c r="B28" s="43">
        <v>4379</v>
      </c>
      <c r="C28" s="5" t="s">
        <v>32</v>
      </c>
      <c r="D28" s="19"/>
      <c r="E28" s="19"/>
      <c r="F28" s="4"/>
      <c r="G28" s="4"/>
    </row>
    <row r="29" spans="2:7" ht="15.75" x14ac:dyDescent="0.25">
      <c r="B29" s="43">
        <v>5512</v>
      </c>
      <c r="C29" s="5" t="s">
        <v>33</v>
      </c>
      <c r="D29" s="19"/>
      <c r="E29" s="19"/>
      <c r="F29" s="4"/>
      <c r="G29" s="4"/>
    </row>
    <row r="30" spans="2:7" ht="15.75" x14ac:dyDescent="0.25">
      <c r="B30" s="43">
        <v>6112</v>
      </c>
      <c r="C30" s="5" t="s">
        <v>34</v>
      </c>
      <c r="D30" s="19"/>
      <c r="E30" s="19"/>
      <c r="F30" s="4"/>
      <c r="G30" s="4"/>
    </row>
    <row r="31" spans="2:7" ht="15.75" x14ac:dyDescent="0.25">
      <c r="B31" s="43">
        <v>6115</v>
      </c>
      <c r="C31" s="5" t="s">
        <v>35</v>
      </c>
      <c r="D31" s="19"/>
      <c r="E31" s="19"/>
      <c r="F31" s="4"/>
      <c r="G31" s="4"/>
    </row>
    <row r="32" spans="2:7" ht="15.75" x14ac:dyDescent="0.25">
      <c r="B32" s="43">
        <v>6118</v>
      </c>
      <c r="C32" s="5" t="s">
        <v>36</v>
      </c>
      <c r="D32" s="19"/>
      <c r="E32" s="19"/>
      <c r="F32" s="4"/>
      <c r="G32" s="4"/>
    </row>
    <row r="33" spans="2:7" ht="15.75" x14ac:dyDescent="0.25">
      <c r="B33" s="43">
        <v>6171</v>
      </c>
      <c r="C33" s="5" t="s">
        <v>37</v>
      </c>
      <c r="D33" s="19">
        <v>10000</v>
      </c>
      <c r="E33" s="19">
        <v>20000</v>
      </c>
      <c r="F33" s="4"/>
      <c r="G33" s="4"/>
    </row>
    <row r="34" spans="2:7" ht="15.75" x14ac:dyDescent="0.25">
      <c r="B34" s="43">
        <v>6310</v>
      </c>
      <c r="C34" s="5" t="s">
        <v>38</v>
      </c>
      <c r="D34" s="19"/>
      <c r="E34" s="19"/>
      <c r="F34" s="4"/>
      <c r="G34" s="4"/>
    </row>
    <row r="35" spans="2:7" ht="15.75" x14ac:dyDescent="0.25">
      <c r="B35" s="43">
        <v>6320</v>
      </c>
      <c r="C35" s="5" t="s">
        <v>39</v>
      </c>
      <c r="D35" s="19"/>
      <c r="E35" s="19"/>
      <c r="F35" s="4"/>
      <c r="G35" s="4"/>
    </row>
    <row r="36" spans="2:7" ht="16.5" thickBot="1" x14ac:dyDescent="0.3">
      <c r="B36" s="44">
        <v>6399</v>
      </c>
      <c r="C36" s="6" t="s">
        <v>40</v>
      </c>
      <c r="D36" s="24"/>
      <c r="E36" s="24"/>
      <c r="F36" s="4"/>
      <c r="G36" s="4"/>
    </row>
    <row r="37" spans="2:7" ht="15.75" x14ac:dyDescent="0.25">
      <c r="B37" s="45"/>
      <c r="C37" s="1"/>
      <c r="D37" s="1"/>
      <c r="E37" s="1"/>
      <c r="F37" s="4"/>
      <c r="G37" s="4"/>
    </row>
    <row r="38" spans="2:7" ht="15.75" x14ac:dyDescent="0.25">
      <c r="B38" s="45"/>
      <c r="C38" s="1"/>
      <c r="D38" s="40"/>
      <c r="E38" s="40"/>
      <c r="F38" s="4"/>
      <c r="G38" s="4"/>
    </row>
    <row r="39" spans="2:7" s="8" customFormat="1" ht="15.75" x14ac:dyDescent="0.25">
      <c r="B39" s="48" t="s">
        <v>41</v>
      </c>
      <c r="C39" s="9"/>
      <c r="D39" s="41">
        <f t="shared" ref="D39" si="0">SUM(D4:D36)</f>
        <v>7020661</v>
      </c>
      <c r="E39" s="41">
        <f t="shared" ref="E39" si="1">SUM(E4:E36)</f>
        <v>7322661</v>
      </c>
      <c r="F39" s="3"/>
      <c r="G39" s="3"/>
    </row>
    <row r="40" spans="2:7" ht="15.75" x14ac:dyDescent="0.25">
      <c r="B40" s="45"/>
      <c r="C40" s="1"/>
      <c r="D40" s="1"/>
      <c r="E40" s="1"/>
      <c r="F40" s="4"/>
      <c r="G40" s="4"/>
    </row>
    <row r="41" spans="2:7" ht="15.75" x14ac:dyDescent="0.25">
      <c r="B41" s="43">
        <v>8115</v>
      </c>
      <c r="C41" s="5"/>
      <c r="D41" s="38">
        <v>411600</v>
      </c>
      <c r="E41" s="38">
        <v>411600</v>
      </c>
      <c r="F41" s="4"/>
      <c r="G41" s="4"/>
    </row>
    <row r="42" spans="2:7" ht="15.75" x14ac:dyDescent="0.25">
      <c r="B42" s="45"/>
      <c r="C42" s="1"/>
      <c r="D42" s="1"/>
      <c r="E42" s="1"/>
      <c r="F42" s="4"/>
      <c r="G42" s="4"/>
    </row>
    <row r="43" spans="2:7" ht="15.75" x14ac:dyDescent="0.25">
      <c r="B43" s="45"/>
      <c r="C43" s="1"/>
      <c r="D43" s="1"/>
      <c r="E43" s="1"/>
      <c r="F43" s="4"/>
      <c r="G43" s="4"/>
    </row>
    <row r="44" spans="2:7" ht="15.75" x14ac:dyDescent="0.25">
      <c r="B44" s="45"/>
      <c r="C44" s="1"/>
      <c r="D44" s="1"/>
      <c r="E44" s="1"/>
      <c r="F44" s="4"/>
      <c r="G44" s="4"/>
    </row>
    <row r="45" spans="2:7" ht="15.75" x14ac:dyDescent="0.25">
      <c r="B45" s="45"/>
      <c r="C45" s="1"/>
      <c r="D45" s="1"/>
      <c r="E45" s="1"/>
      <c r="F45" s="4"/>
      <c r="G45" s="4"/>
    </row>
    <row r="46" spans="2:7" ht="15.75" x14ac:dyDescent="0.25">
      <c r="B46" s="45"/>
      <c r="C46" s="1"/>
      <c r="D46" s="1"/>
      <c r="E46" s="1"/>
      <c r="F46" s="4"/>
      <c r="G46" s="4"/>
    </row>
    <row r="47" spans="2:7" ht="15.75" x14ac:dyDescent="0.25">
      <c r="B47" s="45"/>
      <c r="C47" s="1"/>
      <c r="D47" s="1"/>
      <c r="E47" s="1"/>
      <c r="F47" s="4"/>
      <c r="G47" s="4"/>
    </row>
    <row r="48" spans="2:7" x14ac:dyDescent="0.25">
      <c r="B48" s="46"/>
      <c r="C48" s="4"/>
      <c r="D48" s="4"/>
      <c r="E48" s="4"/>
      <c r="F48" s="4"/>
      <c r="G48" s="4"/>
    </row>
    <row r="49" spans="2:8" s="8" customFormat="1" ht="44.25" customHeight="1" thickBot="1" x14ac:dyDescent="0.3">
      <c r="B49" s="57" t="s">
        <v>50</v>
      </c>
      <c r="C49" s="57"/>
      <c r="D49" s="57"/>
      <c r="E49" s="57"/>
      <c r="F49" s="3"/>
      <c r="G49" s="3"/>
    </row>
    <row r="50" spans="2:8" ht="34.5" customHeight="1" thickBot="1" x14ac:dyDescent="0.3">
      <c r="B50" s="53" t="s">
        <v>42</v>
      </c>
      <c r="C50" s="54"/>
      <c r="D50" s="54"/>
      <c r="E50" s="55"/>
      <c r="F50" s="4"/>
      <c r="G50" s="4"/>
    </row>
    <row r="51" spans="2:8" ht="16.5" thickBot="1" x14ac:dyDescent="0.3">
      <c r="B51" s="49" t="s">
        <v>44</v>
      </c>
      <c r="C51" s="50" t="s">
        <v>43</v>
      </c>
      <c r="D51" s="51">
        <v>2021</v>
      </c>
      <c r="E51" s="51">
        <v>2022</v>
      </c>
      <c r="F51" s="4"/>
      <c r="G51" s="4"/>
      <c r="H51" s="4"/>
    </row>
    <row r="52" spans="2:8" ht="15.75" x14ac:dyDescent="0.25">
      <c r="B52" s="42">
        <v>0</v>
      </c>
      <c r="C52" s="7" t="s">
        <v>8</v>
      </c>
      <c r="D52" s="37"/>
      <c r="E52" s="37"/>
      <c r="F52" s="4"/>
      <c r="G52" s="4"/>
      <c r="H52" s="4"/>
    </row>
    <row r="53" spans="2:8" ht="15.75" x14ac:dyDescent="0.25">
      <c r="B53" s="43">
        <v>1019</v>
      </c>
      <c r="C53" s="5" t="s">
        <v>9</v>
      </c>
      <c r="D53" s="38"/>
      <c r="E53" s="38"/>
      <c r="F53" s="4"/>
      <c r="G53" s="4"/>
      <c r="H53" s="4"/>
    </row>
    <row r="54" spans="2:8" ht="15.75" x14ac:dyDescent="0.25">
      <c r="B54" s="43">
        <v>1037</v>
      </c>
      <c r="C54" s="5" t="s">
        <v>10</v>
      </c>
      <c r="D54" s="38">
        <v>40000</v>
      </c>
      <c r="E54" s="38">
        <v>25000</v>
      </c>
      <c r="F54" s="4"/>
      <c r="G54" s="4"/>
      <c r="H54" s="4"/>
    </row>
    <row r="55" spans="2:8" ht="15.75" x14ac:dyDescent="0.25">
      <c r="B55" s="43">
        <v>1039</v>
      </c>
      <c r="C55" s="5" t="s">
        <v>11</v>
      </c>
      <c r="D55" s="38"/>
      <c r="E55" s="38"/>
      <c r="F55" s="4"/>
      <c r="G55" s="4"/>
      <c r="H55" s="4"/>
    </row>
    <row r="56" spans="2:8" ht="15.75" x14ac:dyDescent="0.25">
      <c r="B56" s="43">
        <v>1070</v>
      </c>
      <c r="C56" s="5" t="s">
        <v>12</v>
      </c>
      <c r="D56" s="38">
        <v>15000</v>
      </c>
      <c r="E56" s="38">
        <v>15000</v>
      </c>
      <c r="F56" s="4"/>
      <c r="G56" s="4"/>
      <c r="H56" s="4"/>
    </row>
    <row r="57" spans="2:8" ht="15.75" x14ac:dyDescent="0.25">
      <c r="B57" s="43">
        <v>2212</v>
      </c>
      <c r="C57" s="5" t="s">
        <v>13</v>
      </c>
      <c r="D57" s="38">
        <v>2048949</v>
      </c>
      <c r="E57" s="38">
        <v>1500000</v>
      </c>
      <c r="F57" s="4"/>
      <c r="G57" s="4"/>
      <c r="H57" s="4"/>
    </row>
    <row r="58" spans="2:8" ht="15.75" x14ac:dyDescent="0.25">
      <c r="B58" s="43">
        <v>2219</v>
      </c>
      <c r="C58" s="5" t="s">
        <v>14</v>
      </c>
      <c r="D58" s="38">
        <v>500000</v>
      </c>
      <c r="E58" s="38">
        <v>1500000</v>
      </c>
      <c r="F58" s="4"/>
      <c r="G58" s="4"/>
      <c r="H58" s="4"/>
    </row>
    <row r="59" spans="2:8" ht="15.75" x14ac:dyDescent="0.25">
      <c r="B59" s="43">
        <v>2221</v>
      </c>
      <c r="C59" s="5" t="s">
        <v>15</v>
      </c>
      <c r="D59" s="38">
        <v>75000</v>
      </c>
      <c r="E59" s="38">
        <v>80000</v>
      </c>
      <c r="F59" s="4"/>
      <c r="G59" s="4"/>
      <c r="H59" s="4"/>
    </row>
    <row r="60" spans="2:8" ht="15.75" x14ac:dyDescent="0.25">
      <c r="B60" s="43">
        <v>2342</v>
      </c>
      <c r="C60" s="5" t="s">
        <v>45</v>
      </c>
      <c r="D60" s="38"/>
      <c r="E60" s="38"/>
      <c r="F60" s="4"/>
      <c r="G60" s="4"/>
      <c r="H60" s="4"/>
    </row>
    <row r="61" spans="2:8" ht="15.75" x14ac:dyDescent="0.25">
      <c r="B61" s="43">
        <v>2310</v>
      </c>
      <c r="C61" s="5" t="s">
        <v>17</v>
      </c>
      <c r="D61" s="38">
        <v>351428</v>
      </c>
      <c r="E61" s="38">
        <v>360000</v>
      </c>
      <c r="F61" s="4"/>
      <c r="G61" s="4"/>
      <c r="H61" s="4"/>
    </row>
    <row r="62" spans="2:8" ht="15.75" x14ac:dyDescent="0.25">
      <c r="B62" s="43">
        <v>2321</v>
      </c>
      <c r="C62" s="5" t="s">
        <v>18</v>
      </c>
      <c r="D62" s="38">
        <v>481000</v>
      </c>
      <c r="E62" s="38">
        <v>480000</v>
      </c>
      <c r="F62" s="4"/>
      <c r="G62" s="4"/>
      <c r="H62" s="4"/>
    </row>
    <row r="63" spans="2:8" ht="15.75" x14ac:dyDescent="0.25">
      <c r="B63" s="43">
        <v>3319</v>
      </c>
      <c r="C63" s="5" t="s">
        <v>19</v>
      </c>
      <c r="D63" s="38">
        <v>3500</v>
      </c>
      <c r="E63" s="38">
        <v>3500</v>
      </c>
      <c r="F63" s="4"/>
      <c r="G63" s="4"/>
      <c r="H63" s="4"/>
    </row>
    <row r="64" spans="2:8" ht="15.75" x14ac:dyDescent="0.25">
      <c r="B64" s="43">
        <v>3341</v>
      </c>
      <c r="C64" s="5" t="s">
        <v>20</v>
      </c>
      <c r="D64" s="38">
        <v>18000</v>
      </c>
      <c r="E64" s="38">
        <v>18000</v>
      </c>
      <c r="F64" s="4"/>
      <c r="G64" s="4"/>
      <c r="H64" s="4"/>
    </row>
    <row r="65" spans="2:8" ht="15.75" x14ac:dyDescent="0.25">
      <c r="B65" s="43">
        <v>3399</v>
      </c>
      <c r="C65" s="5" t="s">
        <v>21</v>
      </c>
      <c r="D65" s="38">
        <v>80000</v>
      </c>
      <c r="E65" s="38">
        <v>80000</v>
      </c>
      <c r="F65" s="4"/>
      <c r="G65" s="4"/>
      <c r="H65" s="4"/>
    </row>
    <row r="66" spans="2:8" ht="15.75" x14ac:dyDescent="0.25">
      <c r="B66" s="43">
        <v>3412</v>
      </c>
      <c r="C66" s="5" t="s">
        <v>22</v>
      </c>
      <c r="D66" s="38">
        <v>52000</v>
      </c>
      <c r="E66" s="38">
        <v>40000</v>
      </c>
      <c r="F66" s="4"/>
      <c r="G66" s="4"/>
      <c r="H66" s="4"/>
    </row>
    <row r="67" spans="2:8" ht="15.75" x14ac:dyDescent="0.25">
      <c r="B67" s="43">
        <v>3419</v>
      </c>
      <c r="C67" s="5" t="s">
        <v>23</v>
      </c>
      <c r="D67" s="38">
        <v>30000</v>
      </c>
      <c r="E67" s="38">
        <v>30000</v>
      </c>
      <c r="F67" s="4"/>
      <c r="G67" s="4"/>
      <c r="H67" s="4"/>
    </row>
    <row r="68" spans="2:8" ht="15.75" x14ac:dyDescent="0.25">
      <c r="B68" s="43">
        <v>3421</v>
      </c>
      <c r="C68" s="5" t="s">
        <v>24</v>
      </c>
      <c r="D68" s="38"/>
      <c r="E68" s="38"/>
      <c r="F68" s="4"/>
      <c r="G68" s="4"/>
      <c r="H68" s="4"/>
    </row>
    <row r="69" spans="2:8" ht="15.75" x14ac:dyDescent="0.25">
      <c r="B69" s="43">
        <v>3631</v>
      </c>
      <c r="C69" s="5" t="s">
        <v>25</v>
      </c>
      <c r="D69" s="38">
        <v>131000</v>
      </c>
      <c r="E69" s="38">
        <v>130000</v>
      </c>
    </row>
    <row r="70" spans="2:8" ht="15.75" x14ac:dyDescent="0.25">
      <c r="B70" s="43">
        <v>3632</v>
      </c>
      <c r="C70" s="5" t="s">
        <v>26</v>
      </c>
      <c r="D70" s="38">
        <v>10000</v>
      </c>
      <c r="E70" s="38">
        <v>10000</v>
      </c>
    </row>
    <row r="71" spans="2:8" ht="15.75" x14ac:dyDescent="0.25">
      <c r="B71" s="43">
        <v>3639</v>
      </c>
      <c r="C71" s="5" t="s">
        <v>27</v>
      </c>
      <c r="D71" s="38">
        <v>15000</v>
      </c>
      <c r="E71" s="38">
        <v>15000</v>
      </c>
    </row>
    <row r="72" spans="2:8" ht="15.75" x14ac:dyDescent="0.25">
      <c r="B72" s="43">
        <v>3721</v>
      </c>
      <c r="C72" s="5" t="s">
        <v>28</v>
      </c>
      <c r="D72" s="38">
        <v>60000</v>
      </c>
      <c r="E72" s="38">
        <v>60000</v>
      </c>
    </row>
    <row r="73" spans="2:8" ht="15.75" x14ac:dyDescent="0.25">
      <c r="B73" s="43">
        <v>3722</v>
      </c>
      <c r="C73" s="5" t="s">
        <v>29</v>
      </c>
      <c r="D73" s="38">
        <v>550000</v>
      </c>
      <c r="E73" s="38">
        <v>600000</v>
      </c>
    </row>
    <row r="74" spans="2:8" ht="15.75" x14ac:dyDescent="0.25">
      <c r="B74" s="43">
        <v>3745</v>
      </c>
      <c r="C74" s="5" t="s">
        <v>31</v>
      </c>
      <c r="D74" s="38">
        <v>750000</v>
      </c>
      <c r="E74" s="38">
        <v>700000</v>
      </c>
    </row>
    <row r="75" spans="2:8" ht="15.75" x14ac:dyDescent="0.25">
      <c r="B75" s="43">
        <v>4379</v>
      </c>
      <c r="C75" s="5" t="s">
        <v>32</v>
      </c>
      <c r="D75" s="38">
        <v>4000</v>
      </c>
      <c r="E75" s="38">
        <v>4000</v>
      </c>
    </row>
    <row r="76" spans="2:8" ht="15.75" x14ac:dyDescent="0.25">
      <c r="B76" s="43">
        <v>5512</v>
      </c>
      <c r="C76" s="5" t="s">
        <v>33</v>
      </c>
      <c r="D76" s="38">
        <v>15000</v>
      </c>
      <c r="E76" s="38">
        <v>15000</v>
      </c>
    </row>
    <row r="77" spans="2:8" ht="15.75" x14ac:dyDescent="0.25">
      <c r="B77" s="43">
        <v>5213</v>
      </c>
      <c r="C77" s="5" t="s">
        <v>48</v>
      </c>
      <c r="D77" s="38">
        <v>2000</v>
      </c>
      <c r="E77" s="38">
        <v>2000</v>
      </c>
    </row>
    <row r="78" spans="2:8" ht="15.75" x14ac:dyDescent="0.25">
      <c r="B78" s="43">
        <v>6115</v>
      </c>
      <c r="C78" s="5" t="s">
        <v>35</v>
      </c>
      <c r="D78" s="38"/>
      <c r="E78" s="38"/>
    </row>
    <row r="79" spans="2:8" ht="15.75" x14ac:dyDescent="0.25">
      <c r="B79" s="43">
        <v>6112</v>
      </c>
      <c r="C79" s="5" t="s">
        <v>34</v>
      </c>
      <c r="D79" s="38">
        <v>850000</v>
      </c>
      <c r="E79" s="38">
        <v>850000</v>
      </c>
    </row>
    <row r="80" spans="2:8" ht="15.75" x14ac:dyDescent="0.25">
      <c r="B80" s="43">
        <v>6171</v>
      </c>
      <c r="C80" s="5" t="s">
        <v>37</v>
      </c>
      <c r="D80" s="38">
        <v>3352500</v>
      </c>
      <c r="E80" s="38">
        <v>1090000</v>
      </c>
    </row>
    <row r="81" spans="2:5" ht="15.75" x14ac:dyDescent="0.25">
      <c r="B81" s="43">
        <v>6310</v>
      </c>
      <c r="C81" s="5" t="s">
        <v>38</v>
      </c>
      <c r="D81" s="38">
        <v>15000</v>
      </c>
      <c r="E81" s="38">
        <v>15000</v>
      </c>
    </row>
    <row r="82" spans="2:5" ht="15.75" x14ac:dyDescent="0.25">
      <c r="B82" s="43">
        <v>6320</v>
      </c>
      <c r="C82" s="5" t="s">
        <v>39</v>
      </c>
      <c r="D82" s="38">
        <v>35000</v>
      </c>
      <c r="E82" s="38">
        <v>35000</v>
      </c>
    </row>
    <row r="83" spans="2:5" ht="16.5" thickBot="1" x14ac:dyDescent="0.3">
      <c r="B83" s="44">
        <v>6399</v>
      </c>
      <c r="C83" s="6" t="s">
        <v>40</v>
      </c>
      <c r="D83" s="39"/>
      <c r="E83" s="39"/>
    </row>
    <row r="84" spans="2:5" ht="15.75" x14ac:dyDescent="0.25">
      <c r="B84" s="45"/>
      <c r="C84" s="1"/>
    </row>
    <row r="85" spans="2:5" ht="15.75" x14ac:dyDescent="0.25">
      <c r="B85" s="45"/>
      <c r="C85" s="1"/>
    </row>
    <row r="86" spans="2:5" ht="15.75" x14ac:dyDescent="0.25">
      <c r="B86" s="48" t="s">
        <v>41</v>
      </c>
      <c r="C86" s="9"/>
      <c r="D86" s="41">
        <f>SUM(D52:D83)</f>
        <v>9484377</v>
      </c>
      <c r="E86" s="41">
        <f t="shared" ref="E86" si="2">SUM(E52:E83)</f>
        <v>7657500</v>
      </c>
    </row>
    <row r="87" spans="2:5" ht="15.75" x14ac:dyDescent="0.25">
      <c r="B87" s="45"/>
      <c r="C87" s="1"/>
      <c r="D87" s="1"/>
      <c r="E87" s="1"/>
    </row>
    <row r="88" spans="2:5" ht="15.75" x14ac:dyDescent="0.25">
      <c r="B88" s="43">
        <v>8124</v>
      </c>
      <c r="C88" s="5"/>
      <c r="D88" s="38">
        <v>411600</v>
      </c>
      <c r="E88" s="38">
        <v>411600</v>
      </c>
    </row>
    <row r="91" spans="2:5" x14ac:dyDescent="0.25">
      <c r="B91" s="47" t="s">
        <v>46</v>
      </c>
      <c r="D91" s="52">
        <v>44167</v>
      </c>
    </row>
    <row r="92" spans="2:5" x14ac:dyDescent="0.25">
      <c r="B92" s="47" t="s">
        <v>47</v>
      </c>
      <c r="D92" s="52">
        <v>44195</v>
      </c>
    </row>
  </sheetData>
  <mergeCells count="4">
    <mergeCell ref="B1:E1"/>
    <mergeCell ref="B2:E2"/>
    <mergeCell ref="B49:E49"/>
    <mergeCell ref="B50:E50"/>
  </mergeCells>
  <pageMargins left="0.23622047244094491" right="0.23622047244094491" top="0.35433070866141736" bottom="0.35433070866141736" header="0.31496062992125984" footer="0.31496062992125984"/>
  <pageSetup paperSize="9" orientation="portrait" r:id="rId1"/>
  <headerFooter>
    <oddFooter>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orig</vt:lpstr>
      <vt:lpstr>new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Ucto</dc:creator>
  <cp:keywords/>
  <dc:description/>
  <cp:lastModifiedBy>Ucto</cp:lastModifiedBy>
  <cp:revision/>
  <cp:lastPrinted>2020-12-18T12:32:55Z</cp:lastPrinted>
  <dcterms:created xsi:type="dcterms:W3CDTF">2018-12-04T10:33:40Z</dcterms:created>
  <dcterms:modified xsi:type="dcterms:W3CDTF">2021-01-27T07:00:10Z</dcterms:modified>
  <cp:category/>
  <cp:contentStatus/>
</cp:coreProperties>
</file>